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<sst xmlns="http://schemas.openxmlformats.org/spreadsheetml/2006/main" count="30" uniqueCount="27">
  <si>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四川省水利厅机关服务中心2025年公开招聘编外人员考试总成绩、排名及参加体检人员名单</t>
  </si>
  <si>
    <t>序号</t>
  </si>
  <si>
    <t>报考岗位</t>
  </si>
  <si>
    <t>姓名</t>
  </si>
  <si>
    <t>身份证号</t>
  </si>
  <si>
    <t>笔试成绩</t>
  </si>
  <si>
    <t>笔试折合成绩</t>
  </si>
  <si>
    <t>面试成绩</t>
  </si>
  <si>
    <t>面试折合成绩</t>
  </si>
  <si>
    <t>总成绩</t>
  </si>
  <si>
    <t>成绩排名</t>
  </si>
  <si>
    <t>是否体检</t>
  </si>
  <si>
    <t>物业管理</t>
  </si>
  <si>
    <t>谢小琴</t>
  </si>
  <si>
    <t>511527********3221</t>
  </si>
  <si>
    <t>是</t>
  </si>
  <si>
    <t>朱梦玥</t>
  </si>
  <si>
    <t>513821********3363</t>
  </si>
  <si>
    <t>否</t>
  </si>
  <si>
    <t>鞠罗潇宁</t>
  </si>
  <si>
    <t>510106********2513</t>
  </si>
  <si>
    <t>食堂餐饮管理</t>
  </si>
  <si>
    <t>刘  萍</t>
  </si>
  <si>
    <t>513701********5128</t>
  </si>
  <si>
    <t>熊元琳</t>
  </si>
  <si>
    <t>522122********1846</t>
  </si>
  <si>
    <t>备注：考试科目0分的为缺考人员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</si>
</sst>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F11" sqref="F11"/>
    </sheetView>
  </sheetViews>
  <sheetFormatPr defaultColWidth="9" defaultRowHeight="13.5"/>
  <cols>
    <col min="2" max="2" width="13.875" customWidth="1"/>
    <col min="3" max="3" width="17.75" customWidth="1"/>
    <col min="4" max="4" width="33.125" customWidth="1"/>
    <col min="5" max="5" width="15" customWidth="1"/>
    <col min="6" max="6" width="18.25" customWidth="1"/>
    <col min="7" max="7" width="17" customWidth="1"/>
    <col min="8" max="8" width="18.375" customWidth="1"/>
    <col min="9" max="9" width="14.25" customWidth="1"/>
    <col min="10" max="12" width="14" customWidth="1"/>
  </cols>
  <sheetData>
    <row r="1" ht="5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0"/>
    </row>
    <row r="2" ht="3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11"/>
    </row>
    <row r="3" ht="35" customHeight="1" spans="1:12">
      <c r="A3" s="3">
        <v>1</v>
      </c>
      <c r="B3" s="3" t="s">
        <v>12</v>
      </c>
      <c r="C3" s="3" t="s">
        <v>13</v>
      </c>
      <c r="D3" s="4" t="s">
        <v>14</v>
      </c>
      <c r="E3" s="5">
        <v>91</v>
      </c>
      <c r="F3" s="3">
        <f>E3*0.4</f>
        <v>36.4</v>
      </c>
      <c r="G3" s="3">
        <v>80.76</v>
      </c>
      <c r="H3" s="3">
        <v>48.46</v>
      </c>
      <c r="I3" s="3">
        <v>84.86</v>
      </c>
      <c r="J3" s="3">
        <v>1</v>
      </c>
      <c r="K3" s="3" t="s">
        <v>15</v>
      </c>
      <c r="L3" s="9"/>
    </row>
    <row r="4" ht="35" customHeight="1" spans="1:12">
      <c r="A4" s="3">
        <v>2</v>
      </c>
      <c r="B4" s="3"/>
      <c r="C4" s="3" t="s">
        <v>16</v>
      </c>
      <c r="D4" s="4" t="s">
        <v>17</v>
      </c>
      <c r="E4" s="5">
        <v>67</v>
      </c>
      <c r="F4" s="3">
        <f>E4*0.4</f>
        <v>26.8</v>
      </c>
      <c r="G4" s="3">
        <v>78.8</v>
      </c>
      <c r="H4" s="3">
        <f>G4*0.6</f>
        <v>47.28</v>
      </c>
      <c r="I4" s="3">
        <f>F4+H4</f>
        <v>74.08</v>
      </c>
      <c r="J4" s="3">
        <v>2</v>
      </c>
      <c r="K4" s="3" t="s">
        <v>18</v>
      </c>
      <c r="L4" s="9"/>
    </row>
    <row r="5" ht="35" customHeight="1" spans="1:12">
      <c r="A5" s="3">
        <v>3</v>
      </c>
      <c r="B5" s="3"/>
      <c r="C5" s="3" t="s">
        <v>19</v>
      </c>
      <c r="D5" s="4" t="s">
        <v>20</v>
      </c>
      <c r="E5" s="5">
        <v>66</v>
      </c>
      <c r="F5" s="3">
        <f>E5*0.4</f>
        <v>26.4</v>
      </c>
      <c r="G5" s="3">
        <v>0</v>
      </c>
      <c r="H5" s="3">
        <f>G5*0.6</f>
        <v>0</v>
      </c>
      <c r="I5" s="3">
        <f>F5+H5</f>
        <v>26.4</v>
      </c>
      <c r="J5" s="3">
        <v>3</v>
      </c>
      <c r="K5" s="3" t="s">
        <v>18</v>
      </c>
      <c r="L5" s="9"/>
    </row>
    <row r="6" ht="35" customHeight="1" spans="1:12">
      <c r="A6" s="3">
        <v>4</v>
      </c>
      <c r="B6" s="6" t="s">
        <v>21</v>
      </c>
      <c r="C6" s="3" t="s">
        <v>22</v>
      </c>
      <c r="D6" s="13" t="s">
        <v>23</v>
      </c>
      <c r="E6" s="3">
        <v>77</v>
      </c>
      <c r="F6" s="3">
        <f>E6*0.4</f>
        <v>30.8</v>
      </c>
      <c r="G6" s="3">
        <v>79.94</v>
      </c>
      <c r="H6" s="3">
        <v>47.96</v>
      </c>
      <c r="I6" s="3">
        <v>78.76</v>
      </c>
      <c r="J6" s="3">
        <v>1</v>
      </c>
      <c r="K6" s="3" t="s">
        <v>15</v>
      </c>
      <c r="L6" s="9"/>
    </row>
    <row r="7" ht="35" customHeight="1" spans="1:12">
      <c r="A7" s="3">
        <v>5</v>
      </c>
      <c r="B7" s="6"/>
      <c r="C7" s="3" t="s">
        <v>24</v>
      </c>
      <c r="D7" s="3" t="s">
        <v>25</v>
      </c>
      <c r="E7" s="3">
        <v>97</v>
      </c>
      <c r="F7" s="3">
        <f>E7*0.4</f>
        <v>38.8</v>
      </c>
      <c r="G7" s="3">
        <v>0</v>
      </c>
      <c r="H7" s="3">
        <f>G7*0.6</f>
        <v>0</v>
      </c>
      <c r="I7" s="3">
        <f>F7+H7</f>
        <v>38.8</v>
      </c>
      <c r="J7" s="3">
        <v>2</v>
      </c>
      <c r="K7" s="3" t="s">
        <v>18</v>
      </c>
      <c r="L7" s="9"/>
    </row>
    <row r="8" ht="46" customHeight="1" spans="1:12">
      <c r="A8" s="7" t="s">
        <v>26</v>
      </c>
      <c r="B8" s="8"/>
      <c r="C8" s="8"/>
      <c r="D8" s="8"/>
      <c r="E8" s="8"/>
      <c r="F8" s="8"/>
      <c r="G8" s="8"/>
      <c r="H8" s="8"/>
      <c r="I8" s="8"/>
      <c r="J8" s="8"/>
      <c r="K8" s="12"/>
      <c r="L8" s="9"/>
    </row>
    <row r="9" ht="20.25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ht="20.25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20.25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20.25" spans="1:1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ht="20.25" spans="1:1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ht="20.25" spans="1:1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ht="20.25" spans="1:1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ht="20.25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ht="20.25" spans="1:1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ht="20.25" spans="1:1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ht="20.25" spans="1:1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ht="20.25" spans="1:1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ht="20.25" spans="1:1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</sheetData>
  <mergeCells count="4">
    <mergeCell ref="A1:K1"/>
    <mergeCell ref="A8:K8"/>
    <mergeCell ref="B3:B5"/>
    <mergeCell ref="B6:B7"/>
  </mergeCells>
  <pageMargins left="0.700694444444445" right="0.700694444444445" top="0.751388888888889" bottom="0.751388888888889" header="0.298611111111111" footer="0.298611111111111"/>
  <pageSetup paperSize="9" scale="7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谭凌豪</cp:lastModifiedBy>
  <dcterms:created xsi:type="dcterms:W3CDTF">2022-12-30T09:11:00Z</dcterms:created>
  <dcterms:modified xsi:type="dcterms:W3CDTF">2025-09-10T08:00:20Z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DEB1280F4D034BDABB64E1AB09D21FC7_13</vt:lpwstr>
  </property>
</Properties>
</file>